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F78" i="1" l="1"/>
  <c r="I78" i="1"/>
</calcChain>
</file>

<file path=xl/sharedStrings.xml><?xml version="1.0" encoding="utf-8"?>
<sst xmlns="http://schemas.openxmlformats.org/spreadsheetml/2006/main" count="463" uniqueCount="235">
  <si>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</si>
  <si>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</si>
  <si>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</si>
  <si>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</si>
  <si>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</si>
  <si>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</si>
  <si>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</si>
  <si>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</si>
  <si>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</si>
  <si>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</si>
  <si>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</si>
  <si>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</si>
  <si>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</si>
  <si>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</si>
  <si>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</si>
  <si>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</si>
  <si>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</si>
  <si>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</si>
  <si>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</si>
  <si>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</si>
  <si>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</si>
  <si>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</si>
  <si>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</si>
  <si>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</si>
  <si>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</si>
  <si>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</si>
  <si>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</si>
  <si>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</si>
  <si>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</si>
  <si>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</si>
  <si>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</si>
  <si>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</si>
  <si>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</si>
  <si>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</si>
  <si>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</si>
  <si>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</si>
  <si>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</si>
  <si>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</si>
  <si>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</si>
  <si>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</si>
  <si>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</si>
  <si>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</si>
  <si>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</si>
  <si>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</si>
  <si>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</si>
  <si>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</si>
  <si>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</si>
  <si>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</si>
  <si>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</si>
  <si>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</si>
  <si>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</si>
  <si>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</si>
  <si>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</si>
  <si>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</si>
  <si>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</si>
  <si>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</si>
  <si>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</si>
  <si>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</si>
  <si>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</si>
  <si>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</si>
  <si>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</si>
  <si>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</si>
  <si>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</si>
  <si>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</si>
  <si>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</si>
  <si>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</si>
  <si>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</si>
  <si>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</si>
  <si>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</si>
  <si>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</si>
  <si>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</si>
  <si>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</si>
  <si>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</si>
  <si>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</si>
  <si>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</si>
  <si>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</si>
  <si>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</si>
  <si>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</si>
  <si>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</si>
  <si>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</si>
  <si>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</si>
  <si>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</si>
  <si>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</si>
  <si>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</si>
  <si>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</si>
  <si>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</si>
  <si>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</si>
  <si>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</si>
  <si>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</si>
  <si>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</si>
  <si>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</si>
  <si>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</si>
  <si>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</si>
  <si>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</si>
  <si>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</si>
  <si>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</si>
  <si>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</si>
  <si>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</si>
  <si>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</si>
  <si>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</si>
  <si>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</si>
  <si>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</si>
  <si>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</si>
  <si>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</si>
  <si>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</si>
  <si>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</si>
  <si>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</si>
  <si>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</si>
  <si>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</si>
  <si>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</si>
  <si>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</si>
  <si>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</si>
  <si>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</si>
  <si>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</si>
  <si>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</si>
  <si>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</si>
  <si>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</si>
  <si>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</si>
  <si>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</si>
  <si>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</si>
  <si>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</si>
  <si>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</si>
  <si>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ULUSLARARASI İLİŞKİLER BÖLÜMÜ  DERS PLANINDAKİ  EŞDEĞER DERSLER</t>
  </si>
  <si>
    <t xml:space="preserve">MİMARLIK (TÜRKÇE) BÖLÜMÜNDE ÇAP YAPACAK ULUSLARARASI İLİŞKİLER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</si>
  <si>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</si>
  <si>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</si>
  <si>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</si>
  <si>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</si>
  <si>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</si>
  <si>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</si>
  <si>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</si>
  <si>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</si>
  <si>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</si>
  <si>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</si>
  <si>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</si>
  <si>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</si>
  <si>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</si>
  <si>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</si>
  <si>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</si>
  <si>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</si>
  <si>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</si>
  <si>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</si>
  <si>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</si>
  <si>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</si>
  <si>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</si>
  <si>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</si>
  <si>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</si>
  <si>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</si>
  <si>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</si>
  <si>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</si>
  <si>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</si>
  <si>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</si>
  <si>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</si>
  <si>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</si>
  <si>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</si>
  <si>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</si>
  <si>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</si>
  <si>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</si>
  <si>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</si>
  <si>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</si>
  <si>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</si>
  <si>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</si>
  <si>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</si>
  <si>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</si>
  <si>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</si>
  <si>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</si>
  <si>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</si>
  <si>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</si>
  <si>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</si>
  <si>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</si>
  <si>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</si>
  <si>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</si>
  <si>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</si>
  <si>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</si>
  <si>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</si>
  <si>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</si>
  <si>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</si>
  <si>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</si>
  <si>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</si>
  <si>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</si>
  <si>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</si>
  <si>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</si>
  <si>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</si>
  <si>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</si>
  <si>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</si>
  <si>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</si>
  <si>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</si>
  <si>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</si>
  <si>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</si>
  <si>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</si>
  <si>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</si>
  <si>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</si>
  <si>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</si>
  <si>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</si>
  <si>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</si>
  <si>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</si>
  <si>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</si>
  <si>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</si>
  <si>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</si>
  <si>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</si>
  <si>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</si>
  <si>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</si>
  <si>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</si>
  <si>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</si>
  <si>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</si>
  <si>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</si>
  <si>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</si>
  <si>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</si>
  <si>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</si>
  <si>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</si>
  <si>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</si>
  <si>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</si>
  <si>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</si>
  <si>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</si>
  <si>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</si>
  <si>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</si>
  <si>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</si>
  <si>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</si>
  <si>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</si>
  <si>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</si>
  <si>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</si>
  <si>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</si>
  <si>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</si>
  <si>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</si>
  <si>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</si>
  <si>
    <t>Mimari Tasarım III
Ön Koşul: ARC0002 Mimari Tasarım II</t>
  </si>
  <si>
    <t>Mimari Tasarım IV
Ön Koşul: ARC0003 Mimari Tasarım 3</t>
  </si>
  <si>
    <t>Mimari Tasarım V
Ön Koşul:ARC0004 Mimari Tasarım IV</t>
  </si>
  <si>
    <t>Mimari Tasarım VI
Ön Koşul: ARC0005 Mimari Tasarım V</t>
  </si>
  <si>
    <t>Mimari Tasarım VII
Ön Koşul: ARC0006 Mimari Tasarım VI</t>
  </si>
  <si>
    <t>Diploma Projesi
Ön Koşul: ARC0007 Mimari Tasarım VII</t>
  </si>
  <si>
    <t>Seçimlik Alan (SA) dersleri arasından ARC0XXX kodlu 
olanlardan en az 13 AKTS'lik ders seçilecektir.</t>
  </si>
  <si>
    <t>Seçimlik Alan (SA) dersleri arasından ARC0XXX kodlu 
olanlardan en az 14 AKTS'lik ders seçilecektir.</t>
  </si>
  <si>
    <t>Seçimlik Alan (SA) dersleri arasından ARC0XXX kodlu 
olanlardan en az 3 AKTS'lik ders seçilecektir.</t>
  </si>
  <si>
    <t>Seçimlik Alan (SA) dersleri arasından ARC0XXX kodlu 
olanlardan en az 4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</si>
</sst>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2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57" zoomScale="90" zoomScaleNormal="90" workbookViewId="0">
      <selection activeCell="K82" sqref="K82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123</v>
      </c>
      <c r="B1" s="60"/>
      <c r="C1" s="60"/>
      <c r="D1" s="61"/>
      <c r="E1" s="61"/>
    </row>
    <row r="2" spans="1:9" ht="46.5" customHeight="1" thickBot="1" x14ac:dyDescent="0.25">
      <c r="A2" s="127" t="s">
        <v>124</v>
      </c>
      <c r="B2" s="128"/>
      <c r="C2" s="129"/>
      <c r="D2" s="105" t="s">
        <v>122</v>
      </c>
      <c r="E2" s="106"/>
      <c r="F2" s="107"/>
      <c r="G2" s="105" t="s">
        <v>125</v>
      </c>
      <c r="H2" s="106"/>
      <c r="I2" s="107"/>
    </row>
    <row r="3" spans="1:9" ht="15" customHeight="1" thickBot="1" x14ac:dyDescent="0.25">
      <c r="A3" s="121" t="s">
        <v>7</v>
      </c>
      <c r="B3" s="122"/>
      <c r="C3" s="123"/>
      <c r="D3" s="103" t="s">
        <v>7</v>
      </c>
      <c r="E3" s="104"/>
      <c r="F3" s="32"/>
      <c r="G3" s="103" t="s">
        <v>7</v>
      </c>
      <c r="H3" s="104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187</v>
      </c>
      <c r="B5" s="44" t="s">
        <v>29</v>
      </c>
      <c r="C5" s="9">
        <v>8</v>
      </c>
      <c r="D5" s="43"/>
      <c r="E5" s="44"/>
      <c r="F5" s="9"/>
      <c r="G5" s="43" t="s">
        <v>187</v>
      </c>
      <c r="H5" s="44" t="s">
        <v>29</v>
      </c>
      <c r="I5" s="9">
        <v>8</v>
      </c>
    </row>
    <row r="6" spans="1:9" x14ac:dyDescent="0.2">
      <c r="A6" s="45" t="s">
        <v>188</v>
      </c>
      <c r="B6" s="46" t="s">
        <v>30</v>
      </c>
      <c r="C6" s="3">
        <v>4</v>
      </c>
      <c r="D6" s="45"/>
      <c r="E6" s="46"/>
      <c r="F6" s="3"/>
      <c r="G6" s="45" t="s">
        <v>188</v>
      </c>
      <c r="H6" s="46" t="s">
        <v>30</v>
      </c>
      <c r="I6" s="3">
        <v>4</v>
      </c>
    </row>
    <row r="7" spans="1:9" x14ac:dyDescent="0.2">
      <c r="A7" s="45" t="s">
        <v>189</v>
      </c>
      <c r="B7" s="46" t="s">
        <v>31</v>
      </c>
      <c r="C7" s="3">
        <v>4</v>
      </c>
      <c r="D7" s="45"/>
      <c r="E7" s="46"/>
      <c r="F7" s="3"/>
      <c r="G7" s="45" t="s">
        <v>189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/>
      <c r="E8" s="46"/>
      <c r="F8" s="3"/>
      <c r="G8" s="45" t="s">
        <v>59</v>
      </c>
      <c r="H8" s="46" t="s">
        <v>32</v>
      </c>
      <c r="I8" s="3">
        <v>3</v>
      </c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11</v>
      </c>
      <c r="G13" s="47"/>
      <c r="H13" s="48" t="s">
        <v>6</v>
      </c>
      <c r="I13" s="12">
        <f>SUM(I5:I12)</f>
        <v>19</v>
      </c>
    </row>
    <row r="14" spans="1:9" ht="15.75" customHeight="1" thickBot="1" x14ac:dyDescent="0.25">
      <c r="A14" s="121" t="s">
        <v>11</v>
      </c>
      <c r="B14" s="122"/>
      <c r="C14" s="123"/>
      <c r="D14" s="103" t="s">
        <v>11</v>
      </c>
      <c r="E14" s="104"/>
      <c r="F14" s="32"/>
      <c r="G14" s="103" t="s">
        <v>11</v>
      </c>
      <c r="H14" s="104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190</v>
      </c>
      <c r="B16" s="53" t="s">
        <v>223</v>
      </c>
      <c r="C16" s="54">
        <v>8</v>
      </c>
      <c r="D16" s="43"/>
      <c r="E16" s="53"/>
      <c r="F16" s="54"/>
      <c r="G16" s="43" t="s">
        <v>190</v>
      </c>
      <c r="H16" s="53" t="s">
        <v>223</v>
      </c>
      <c r="I16" s="54">
        <v>8</v>
      </c>
    </row>
    <row r="17" spans="1:9" x14ac:dyDescent="0.2">
      <c r="A17" s="45" t="s">
        <v>191</v>
      </c>
      <c r="B17" s="46" t="s">
        <v>33</v>
      </c>
      <c r="C17" s="55">
        <v>2</v>
      </c>
      <c r="D17" s="45"/>
      <c r="E17" s="46"/>
      <c r="F17" s="55"/>
      <c r="G17" s="45" t="s">
        <v>191</v>
      </c>
      <c r="H17" s="46" t="s">
        <v>33</v>
      </c>
      <c r="I17" s="55">
        <v>2</v>
      </c>
    </row>
    <row r="18" spans="1:9" x14ac:dyDescent="0.2">
      <c r="A18" s="45" t="s">
        <v>192</v>
      </c>
      <c r="B18" s="46" t="s">
        <v>34</v>
      </c>
      <c r="C18" s="55">
        <v>4</v>
      </c>
      <c r="D18" s="45"/>
      <c r="E18" s="46"/>
      <c r="F18" s="55"/>
      <c r="G18" s="45" t="s">
        <v>192</v>
      </c>
      <c r="H18" s="46" t="s">
        <v>34</v>
      </c>
      <c r="I18" s="55">
        <v>4</v>
      </c>
    </row>
    <row r="19" spans="1:9" x14ac:dyDescent="0.2">
      <c r="A19" s="45" t="s">
        <v>193</v>
      </c>
      <c r="B19" s="46" t="s">
        <v>35</v>
      </c>
      <c r="C19" s="55">
        <v>2</v>
      </c>
      <c r="D19" s="45"/>
      <c r="E19" s="46"/>
      <c r="F19" s="55"/>
      <c r="G19" s="45" t="s">
        <v>193</v>
      </c>
      <c r="H19" s="46" t="s">
        <v>35</v>
      </c>
      <c r="I19" s="55">
        <v>2</v>
      </c>
    </row>
    <row r="20" spans="1:9" x14ac:dyDescent="0.2">
      <c r="A20" s="45" t="s">
        <v>194</v>
      </c>
      <c r="B20" s="46" t="s">
        <v>36</v>
      </c>
      <c r="C20" s="55">
        <v>2</v>
      </c>
      <c r="D20" s="45"/>
      <c r="E20" s="46"/>
      <c r="F20" s="55"/>
      <c r="G20" s="45" t="s">
        <v>194</v>
      </c>
      <c r="H20" s="46" t="s">
        <v>36</v>
      </c>
      <c r="I20" s="55">
        <v>2</v>
      </c>
    </row>
    <row r="21" spans="1:9" x14ac:dyDescent="0.2">
      <c r="A21" s="45" t="s">
        <v>195</v>
      </c>
      <c r="B21" s="56" t="s">
        <v>37</v>
      </c>
      <c r="C21" s="55">
        <v>3</v>
      </c>
      <c r="D21" s="45"/>
      <c r="E21" s="56"/>
      <c r="F21" s="55"/>
      <c r="G21" s="45" t="s">
        <v>195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03" t="s">
        <v>12</v>
      </c>
      <c r="E27" s="104"/>
      <c r="F27" s="32"/>
      <c r="G27" s="103" t="s">
        <v>12</v>
      </c>
      <c r="H27" s="104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196</v>
      </c>
      <c r="B29" s="53" t="s">
        <v>225</v>
      </c>
      <c r="C29" s="54">
        <v>9</v>
      </c>
      <c r="D29" s="66"/>
      <c r="E29" s="64"/>
      <c r="F29" s="67"/>
      <c r="G29" s="43" t="s">
        <v>196</v>
      </c>
      <c r="H29" s="53" t="s">
        <v>225</v>
      </c>
      <c r="I29" s="54">
        <v>9</v>
      </c>
    </row>
    <row r="30" spans="1:9" x14ac:dyDescent="0.2">
      <c r="A30" s="45" t="s">
        <v>197</v>
      </c>
      <c r="B30" s="46" t="s">
        <v>60</v>
      </c>
      <c r="C30" s="55">
        <v>5</v>
      </c>
      <c r="D30" s="58"/>
      <c r="E30" s="65"/>
      <c r="F30" s="68"/>
      <c r="G30" s="45" t="s">
        <v>197</v>
      </c>
      <c r="H30" s="46" t="s">
        <v>38</v>
      </c>
      <c r="I30" s="55">
        <v>5</v>
      </c>
    </row>
    <row r="31" spans="1:9" x14ac:dyDescent="0.2">
      <c r="A31" s="45" t="s">
        <v>198</v>
      </c>
      <c r="B31" s="46" t="s">
        <v>54</v>
      </c>
      <c r="C31" s="55">
        <v>4</v>
      </c>
      <c r="D31" s="58"/>
      <c r="E31" s="65"/>
      <c r="F31" s="68"/>
      <c r="G31" s="45" t="s">
        <v>198</v>
      </c>
      <c r="H31" s="46" t="s">
        <v>54</v>
      </c>
      <c r="I31" s="55">
        <v>4</v>
      </c>
    </row>
    <row r="32" spans="1:9" x14ac:dyDescent="0.2">
      <c r="A32" s="45" t="s">
        <v>199</v>
      </c>
      <c r="B32" s="46" t="s">
        <v>55</v>
      </c>
      <c r="C32" s="55">
        <v>3</v>
      </c>
      <c r="D32" s="58"/>
      <c r="E32" s="39"/>
      <c r="F32" s="68"/>
      <c r="G32" s="45" t="s">
        <v>199</v>
      </c>
      <c r="H32" s="46" t="s">
        <v>55</v>
      </c>
      <c r="I32" s="55">
        <v>3</v>
      </c>
    </row>
    <row r="33" spans="1:9" x14ac:dyDescent="0.2">
      <c r="A33" s="45" t="s">
        <v>200</v>
      </c>
      <c r="B33" s="46" t="s">
        <v>56</v>
      </c>
      <c r="C33" s="55">
        <v>3</v>
      </c>
      <c r="D33" s="58"/>
      <c r="E33" s="39"/>
      <c r="F33" s="68"/>
      <c r="G33" s="45" t="s">
        <v>200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201</v>
      </c>
      <c r="B35" s="56" t="s">
        <v>57</v>
      </c>
      <c r="C35" s="55">
        <v>4</v>
      </c>
      <c r="D35" s="45"/>
      <c r="E35" s="56"/>
      <c r="F35" s="55"/>
      <c r="G35" s="45" t="s">
        <v>201</v>
      </c>
      <c r="H35" s="99" t="s">
        <v>234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03" t="s">
        <v>13</v>
      </c>
      <c r="B37" s="104"/>
      <c r="C37" s="126"/>
      <c r="D37" s="103" t="s">
        <v>13</v>
      </c>
      <c r="E37" s="104"/>
      <c r="F37" s="32"/>
      <c r="G37" s="103" t="s">
        <v>13</v>
      </c>
      <c r="H37" s="104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202</v>
      </c>
      <c r="B39" s="53" t="s">
        <v>226</v>
      </c>
      <c r="C39" s="54">
        <v>9</v>
      </c>
      <c r="D39" s="69"/>
      <c r="E39" s="70"/>
      <c r="F39" s="71"/>
      <c r="G39" s="43" t="s">
        <v>202</v>
      </c>
      <c r="H39" s="53" t="s">
        <v>226</v>
      </c>
      <c r="I39" s="54">
        <v>9</v>
      </c>
    </row>
    <row r="40" spans="1:9" ht="15" x14ac:dyDescent="0.2">
      <c r="A40" s="45" t="s">
        <v>203</v>
      </c>
      <c r="B40" s="46" t="s">
        <v>38</v>
      </c>
      <c r="C40" s="55">
        <v>5</v>
      </c>
      <c r="D40" s="59"/>
      <c r="E40" s="72"/>
      <c r="F40" s="73"/>
      <c r="G40" s="45" t="s">
        <v>203</v>
      </c>
      <c r="H40" s="46" t="s">
        <v>38</v>
      </c>
      <c r="I40" s="55">
        <v>5</v>
      </c>
    </row>
    <row r="41" spans="1:9" ht="15" x14ac:dyDescent="0.2">
      <c r="A41" s="45" t="s">
        <v>204</v>
      </c>
      <c r="B41" s="46" t="s">
        <v>39</v>
      </c>
      <c r="C41" s="55">
        <v>4</v>
      </c>
      <c r="D41" s="59"/>
      <c r="E41" s="72"/>
      <c r="F41" s="73"/>
      <c r="G41" s="45" t="s">
        <v>204</v>
      </c>
      <c r="H41" s="46" t="s">
        <v>39</v>
      </c>
      <c r="I41" s="55">
        <v>4</v>
      </c>
    </row>
    <row r="42" spans="1:9" ht="15" x14ac:dyDescent="0.2">
      <c r="A42" s="45" t="s">
        <v>205</v>
      </c>
      <c r="B42" s="46" t="s">
        <v>40</v>
      </c>
      <c r="C42" s="55">
        <v>2</v>
      </c>
      <c r="D42" s="59"/>
      <c r="E42" s="74"/>
      <c r="F42" s="73"/>
      <c r="G42" s="45" t="s">
        <v>205</v>
      </c>
      <c r="H42" s="46" t="s">
        <v>40</v>
      </c>
      <c r="I42" s="55">
        <v>2</v>
      </c>
    </row>
    <row r="43" spans="1:9" ht="15" x14ac:dyDescent="0.2">
      <c r="A43" s="49" t="s">
        <v>206</v>
      </c>
      <c r="B43" s="75" t="s">
        <v>41</v>
      </c>
      <c r="C43" s="76">
        <v>3</v>
      </c>
      <c r="D43" s="59"/>
      <c r="E43" s="72"/>
      <c r="F43" s="73"/>
      <c r="G43" s="49" t="s">
        <v>206</v>
      </c>
      <c r="H43" s="75" t="s">
        <v>41</v>
      </c>
      <c r="I43" s="76">
        <v>3</v>
      </c>
    </row>
    <row r="44" spans="1:9" ht="15" x14ac:dyDescent="0.2">
      <c r="A44" s="49" t="s">
        <v>207</v>
      </c>
      <c r="B44" s="50" t="s">
        <v>42</v>
      </c>
      <c r="C44" s="76">
        <v>3</v>
      </c>
      <c r="D44" s="59"/>
      <c r="E44" s="72"/>
      <c r="F44" s="73"/>
      <c r="G44" s="49" t="s">
        <v>207</v>
      </c>
      <c r="H44" s="50" t="s">
        <v>42</v>
      </c>
      <c r="I44" s="76">
        <v>3</v>
      </c>
    </row>
    <row r="45" spans="1:9" ht="30" customHeight="1" thickBot="1" x14ac:dyDescent="0.25">
      <c r="A45" s="45" t="s">
        <v>201</v>
      </c>
      <c r="B45" s="56" t="s">
        <v>57</v>
      </c>
      <c r="C45" s="55">
        <v>4</v>
      </c>
      <c r="D45" s="59"/>
      <c r="E45" s="72"/>
      <c r="F45" s="73"/>
      <c r="G45" s="45" t="s">
        <v>201</v>
      </c>
      <c r="H45" s="99" t="s">
        <v>234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03" t="s">
        <v>14</v>
      </c>
      <c r="B47" s="104"/>
      <c r="C47" s="126"/>
      <c r="D47" s="103" t="s">
        <v>14</v>
      </c>
      <c r="E47" s="104"/>
      <c r="F47" s="32"/>
      <c r="G47" s="103" t="s">
        <v>14</v>
      </c>
      <c r="H47" s="104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208</v>
      </c>
      <c r="B49" s="79" t="s">
        <v>227</v>
      </c>
      <c r="C49" s="80">
        <v>10</v>
      </c>
      <c r="D49" s="78"/>
      <c r="E49" s="79"/>
      <c r="F49" s="80"/>
      <c r="G49" s="78" t="s">
        <v>208</v>
      </c>
      <c r="H49" s="79" t="s">
        <v>227</v>
      </c>
      <c r="I49" s="80">
        <v>10</v>
      </c>
    </row>
    <row r="50" spans="1:9" x14ac:dyDescent="0.2">
      <c r="A50" s="81" t="s">
        <v>209</v>
      </c>
      <c r="B50" s="82" t="s">
        <v>43</v>
      </c>
      <c r="C50" s="83">
        <v>5</v>
      </c>
      <c r="D50" s="81"/>
      <c r="E50" s="82"/>
      <c r="F50" s="83"/>
      <c r="G50" s="81" t="s">
        <v>209</v>
      </c>
      <c r="H50" s="82" t="s">
        <v>43</v>
      </c>
      <c r="I50" s="83">
        <v>5</v>
      </c>
    </row>
    <row r="51" spans="1:9" x14ac:dyDescent="0.2">
      <c r="A51" s="81" t="s">
        <v>210</v>
      </c>
      <c r="B51" s="82" t="s">
        <v>44</v>
      </c>
      <c r="C51" s="83">
        <v>3</v>
      </c>
      <c r="D51" s="81"/>
      <c r="E51" s="82"/>
      <c r="F51" s="83"/>
      <c r="G51" s="81" t="s">
        <v>210</v>
      </c>
      <c r="H51" s="82" t="s">
        <v>44</v>
      </c>
      <c r="I51" s="83">
        <v>3</v>
      </c>
    </row>
    <row r="52" spans="1:9" x14ac:dyDescent="0.2">
      <c r="A52" s="81" t="s">
        <v>211</v>
      </c>
      <c r="B52" s="82" t="s">
        <v>45</v>
      </c>
      <c r="C52" s="83">
        <v>3</v>
      </c>
      <c r="D52" s="81"/>
      <c r="E52" s="82"/>
      <c r="F52" s="83"/>
      <c r="G52" s="81" t="s">
        <v>211</v>
      </c>
      <c r="H52" s="82" t="s">
        <v>45</v>
      </c>
      <c r="I52" s="83">
        <v>3</v>
      </c>
    </row>
    <row r="53" spans="1:9" x14ac:dyDescent="0.2">
      <c r="A53" s="81" t="s">
        <v>212</v>
      </c>
      <c r="B53" s="82" t="s">
        <v>46</v>
      </c>
      <c r="C53" s="83">
        <v>3</v>
      </c>
      <c r="D53" s="81"/>
      <c r="E53" s="82"/>
      <c r="F53" s="83"/>
      <c r="G53" s="81" t="s">
        <v>212</v>
      </c>
      <c r="H53" s="82" t="s">
        <v>46</v>
      </c>
      <c r="I53" s="83">
        <v>3</v>
      </c>
    </row>
    <row r="54" spans="1:9" x14ac:dyDescent="0.2">
      <c r="A54" s="81" t="s">
        <v>213</v>
      </c>
      <c r="B54" s="82" t="s">
        <v>47</v>
      </c>
      <c r="C54" s="83">
        <v>3</v>
      </c>
      <c r="D54" s="81"/>
      <c r="E54" s="82"/>
      <c r="F54" s="83"/>
      <c r="G54" s="81" t="s">
        <v>213</v>
      </c>
      <c r="H54" s="82" t="s">
        <v>47</v>
      </c>
      <c r="I54" s="83">
        <v>3</v>
      </c>
    </row>
    <row r="55" spans="1:9" ht="30" customHeight="1" thickBot="1" x14ac:dyDescent="0.25">
      <c r="A55" s="45" t="s">
        <v>201</v>
      </c>
      <c r="B55" s="56" t="s">
        <v>57</v>
      </c>
      <c r="C55" s="55">
        <v>3</v>
      </c>
      <c r="D55" s="45"/>
      <c r="E55" s="56"/>
      <c r="F55" s="55"/>
      <c r="G55" s="45" t="s">
        <v>201</v>
      </c>
      <c r="H55" s="99" t="s">
        <v>233</v>
      </c>
      <c r="I55" s="55">
        <v>3</v>
      </c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0</v>
      </c>
      <c r="G56" s="47"/>
      <c r="H56" s="48" t="s">
        <v>6</v>
      </c>
      <c r="I56" s="57">
        <f>SUM(I49:I55)</f>
        <v>30</v>
      </c>
    </row>
    <row r="57" spans="1:9" ht="15" customHeight="1" thickBot="1" x14ac:dyDescent="0.25">
      <c r="A57" s="34" t="s">
        <v>15</v>
      </c>
      <c r="B57" s="35"/>
      <c r="C57" s="33"/>
      <c r="D57" s="103" t="s">
        <v>15</v>
      </c>
      <c r="E57" s="104"/>
      <c r="F57" s="32"/>
      <c r="G57" s="103" t="s">
        <v>15</v>
      </c>
      <c r="H57" s="104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214</v>
      </c>
      <c r="B59" s="79" t="s">
        <v>228</v>
      </c>
      <c r="C59" s="80">
        <v>10</v>
      </c>
      <c r="D59" s="78"/>
      <c r="E59" s="79"/>
      <c r="F59" s="80"/>
      <c r="G59" s="78" t="s">
        <v>214</v>
      </c>
      <c r="H59" s="79" t="s">
        <v>228</v>
      </c>
      <c r="I59" s="80">
        <v>10</v>
      </c>
    </row>
    <row r="60" spans="1:9" x14ac:dyDescent="0.2">
      <c r="A60" s="81" t="s">
        <v>215</v>
      </c>
      <c r="B60" s="82" t="s">
        <v>48</v>
      </c>
      <c r="C60" s="83">
        <v>4</v>
      </c>
      <c r="D60" s="81"/>
      <c r="E60" s="82"/>
      <c r="F60" s="83"/>
      <c r="G60" s="81" t="s">
        <v>215</v>
      </c>
      <c r="H60" s="82" t="s">
        <v>48</v>
      </c>
      <c r="I60" s="83">
        <v>4</v>
      </c>
    </row>
    <row r="61" spans="1:9" x14ac:dyDescent="0.2">
      <c r="A61" s="81" t="s">
        <v>216</v>
      </c>
      <c r="B61" s="82" t="s">
        <v>49</v>
      </c>
      <c r="C61" s="83">
        <v>2</v>
      </c>
      <c r="D61" s="81"/>
      <c r="E61" s="82"/>
      <c r="F61" s="83"/>
      <c r="G61" s="81" t="s">
        <v>216</v>
      </c>
      <c r="H61" s="82" t="s">
        <v>49</v>
      </c>
      <c r="I61" s="83">
        <v>2</v>
      </c>
    </row>
    <row r="62" spans="1:9" ht="30" customHeight="1" thickBot="1" x14ac:dyDescent="0.25">
      <c r="A62" s="45" t="s">
        <v>201</v>
      </c>
      <c r="B62" s="56" t="s">
        <v>57</v>
      </c>
      <c r="C62" s="55">
        <v>14</v>
      </c>
      <c r="D62" s="45"/>
      <c r="E62" s="56"/>
      <c r="F62" s="55"/>
      <c r="G62" s="45" t="s">
        <v>201</v>
      </c>
      <c r="H62" s="99" t="s">
        <v>232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03" t="s">
        <v>17</v>
      </c>
      <c r="E64" s="104"/>
      <c r="F64" s="32"/>
      <c r="G64" s="103" t="s">
        <v>17</v>
      </c>
      <c r="H64" s="104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217</v>
      </c>
      <c r="B66" s="79" t="s">
        <v>229</v>
      </c>
      <c r="C66" s="80">
        <v>10</v>
      </c>
      <c r="D66" s="78"/>
      <c r="E66" s="79"/>
      <c r="F66" s="80"/>
      <c r="G66" s="78" t="s">
        <v>217</v>
      </c>
      <c r="H66" s="79" t="s">
        <v>229</v>
      </c>
      <c r="I66" s="80">
        <v>10</v>
      </c>
    </row>
    <row r="67" spans="1:9" x14ac:dyDescent="0.2">
      <c r="A67" s="81" t="s">
        <v>218</v>
      </c>
      <c r="B67" s="82" t="s">
        <v>50</v>
      </c>
      <c r="C67" s="83">
        <v>2</v>
      </c>
      <c r="D67" s="81"/>
      <c r="E67" s="82"/>
      <c r="F67" s="83"/>
      <c r="G67" s="81" t="s">
        <v>218</v>
      </c>
      <c r="H67" s="82" t="s">
        <v>50</v>
      </c>
      <c r="I67" s="83">
        <v>2</v>
      </c>
    </row>
    <row r="68" spans="1:9" x14ac:dyDescent="0.2">
      <c r="A68" s="100" t="s">
        <v>219</v>
      </c>
      <c r="B68" s="82" t="s">
        <v>52</v>
      </c>
      <c r="C68" s="83">
        <v>4</v>
      </c>
      <c r="D68" s="100"/>
      <c r="E68" s="82"/>
      <c r="F68" s="83"/>
      <c r="G68" s="100" t="s">
        <v>219</v>
      </c>
      <c r="H68" s="82" t="s">
        <v>52</v>
      </c>
      <c r="I68" s="83">
        <v>4</v>
      </c>
    </row>
    <row r="69" spans="1:9" ht="30" customHeight="1" thickBot="1" x14ac:dyDescent="0.25">
      <c r="A69" s="45" t="s">
        <v>201</v>
      </c>
      <c r="B69" s="56" t="s">
        <v>57</v>
      </c>
      <c r="C69" s="55">
        <v>14</v>
      </c>
      <c r="D69" s="45"/>
      <c r="E69" s="56"/>
      <c r="F69" s="55"/>
      <c r="G69" s="45" t="s">
        <v>201</v>
      </c>
      <c r="H69" s="99" t="s">
        <v>232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03" t="s">
        <v>18</v>
      </c>
      <c r="E71" s="104"/>
      <c r="F71" s="32"/>
      <c r="G71" s="103" t="s">
        <v>18</v>
      </c>
      <c r="H71" s="104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220</v>
      </c>
      <c r="B73" s="79" t="s">
        <v>230</v>
      </c>
      <c r="C73" s="80">
        <v>11</v>
      </c>
      <c r="D73" s="78"/>
      <c r="E73" s="79"/>
      <c r="F73" s="80"/>
      <c r="G73" s="78" t="s">
        <v>220</v>
      </c>
      <c r="H73" s="79" t="s">
        <v>230</v>
      </c>
      <c r="I73" s="80">
        <v>11</v>
      </c>
    </row>
    <row r="74" spans="1:9" x14ac:dyDescent="0.2">
      <c r="A74" s="81" t="s">
        <v>221</v>
      </c>
      <c r="B74" s="82" t="s">
        <v>51</v>
      </c>
      <c r="C74" s="83">
        <v>2</v>
      </c>
      <c r="D74" s="81"/>
      <c r="E74" s="82"/>
      <c r="F74" s="83"/>
      <c r="G74" s="81" t="s">
        <v>221</v>
      </c>
      <c r="H74" s="82" t="s">
        <v>51</v>
      </c>
      <c r="I74" s="83">
        <v>2</v>
      </c>
    </row>
    <row r="75" spans="1:9" x14ac:dyDescent="0.2">
      <c r="A75" s="100" t="s">
        <v>222</v>
      </c>
      <c r="B75" s="82" t="s">
        <v>58</v>
      </c>
      <c r="C75" s="83">
        <v>4</v>
      </c>
      <c r="D75" s="100"/>
      <c r="E75" s="82"/>
      <c r="F75" s="83"/>
      <c r="G75" s="100" t="s">
        <v>222</v>
      </c>
      <c r="H75" s="82" t="s">
        <v>58</v>
      </c>
      <c r="I75" s="83">
        <v>4</v>
      </c>
    </row>
    <row r="76" spans="1:9" ht="30" customHeight="1" thickBot="1" x14ac:dyDescent="0.25">
      <c r="A76" s="45" t="s">
        <v>201</v>
      </c>
      <c r="B76" s="56" t="s">
        <v>57</v>
      </c>
      <c r="C76" s="55">
        <v>13</v>
      </c>
      <c r="D76" s="45"/>
      <c r="E76" s="56"/>
      <c r="F76" s="55"/>
      <c r="G76" s="45" t="s">
        <v>201</v>
      </c>
      <c r="H76" s="99" t="s">
        <v>231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24" t="s">
        <v>6</v>
      </c>
      <c r="B78" s="125"/>
      <c r="C78" s="13">
        <f>C13+C26+C36+C46+C56+C63+C70+C77</f>
        <v>240</v>
      </c>
      <c r="D78" s="113" t="s">
        <v>6</v>
      </c>
      <c r="E78" s="114"/>
      <c r="F78" s="13">
        <f>F13+F26+F36+F46+F56+F63+F70+F77</f>
        <v>22</v>
      </c>
      <c r="G78" s="113" t="s">
        <v>6</v>
      </c>
      <c r="H78" s="114"/>
      <c r="I78" s="13">
        <f>I13+I26+I36+I46+I56+I63+I70+I77</f>
        <v>218</v>
      </c>
    </row>
    <row r="79" spans="1:9" ht="15" thickBot="1" x14ac:dyDescent="0.25">
      <c r="A79" s="14"/>
      <c r="B79" s="14"/>
      <c r="C79" s="14"/>
      <c r="D79" s="16"/>
      <c r="E79" s="16"/>
      <c r="F79" s="17"/>
      <c r="G79" s="115" t="s">
        <v>28</v>
      </c>
      <c r="H79" s="116"/>
      <c r="I79" s="117"/>
    </row>
    <row r="80" spans="1:9" ht="15.75" customHeight="1" thickBot="1" x14ac:dyDescent="0.25">
      <c r="A80" s="108" t="s">
        <v>16</v>
      </c>
      <c r="B80" s="109"/>
      <c r="C80" s="110"/>
      <c r="D80" s="111" t="s">
        <v>27</v>
      </c>
      <c r="E80" s="112"/>
      <c r="F80" s="18"/>
      <c r="G80" s="118"/>
      <c r="H80" s="119"/>
      <c r="I80" s="120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126</v>
      </c>
      <c r="B82" s="44" t="s">
        <v>61</v>
      </c>
      <c r="C82" s="54">
        <v>3</v>
      </c>
      <c r="D82" s="84"/>
      <c r="E82" s="8"/>
      <c r="F82" s="85"/>
      <c r="G82" s="101" t="s">
        <v>224</v>
      </c>
      <c r="H82" s="102"/>
      <c r="I82" s="102"/>
    </row>
    <row r="83" spans="1:9" x14ac:dyDescent="0.2">
      <c r="A83" s="15" t="s">
        <v>127</v>
      </c>
      <c r="B83" s="15" t="s">
        <v>62</v>
      </c>
      <c r="C83" s="27">
        <v>3</v>
      </c>
      <c r="D83" s="15"/>
      <c r="E83" s="15"/>
      <c r="F83" s="27"/>
      <c r="G83" s="102"/>
      <c r="H83" s="102"/>
      <c r="I83" s="102"/>
    </row>
    <row r="84" spans="1:9" x14ac:dyDescent="0.2">
      <c r="A84" s="11" t="s">
        <v>128</v>
      </c>
      <c r="B84" s="11" t="s">
        <v>63</v>
      </c>
      <c r="C84" s="20">
        <v>3</v>
      </c>
      <c r="D84" s="11"/>
      <c r="E84" s="11"/>
      <c r="F84" s="20"/>
      <c r="G84" s="102"/>
      <c r="H84" s="102"/>
      <c r="I84" s="102"/>
    </row>
    <row r="85" spans="1:9" x14ac:dyDescent="0.2">
      <c r="A85" s="11" t="s">
        <v>129</v>
      </c>
      <c r="B85" s="11" t="s">
        <v>64</v>
      </c>
      <c r="C85" s="20">
        <v>4</v>
      </c>
      <c r="D85" s="11"/>
      <c r="E85" s="11"/>
      <c r="F85" s="20"/>
      <c r="G85" s="102"/>
      <c r="H85" s="102"/>
      <c r="I85" s="102"/>
    </row>
    <row r="86" spans="1:9" x14ac:dyDescent="0.2">
      <c r="A86" s="11" t="s">
        <v>130</v>
      </c>
      <c r="B86" s="11" t="s">
        <v>65</v>
      </c>
      <c r="C86" s="20">
        <v>3</v>
      </c>
      <c r="D86" s="11"/>
      <c r="E86" s="11"/>
      <c r="F86" s="20"/>
      <c r="G86" s="102"/>
      <c r="H86" s="102"/>
      <c r="I86" s="102"/>
    </row>
    <row r="87" spans="1:9" x14ac:dyDescent="0.2">
      <c r="A87" s="11" t="s">
        <v>131</v>
      </c>
      <c r="B87" s="11" t="s">
        <v>66</v>
      </c>
      <c r="C87" s="20">
        <v>3</v>
      </c>
      <c r="D87" s="11"/>
      <c r="E87" s="11"/>
      <c r="F87" s="20"/>
      <c r="G87" s="102"/>
      <c r="H87" s="102"/>
      <c r="I87" s="102"/>
    </row>
    <row r="88" spans="1:9" x14ac:dyDescent="0.2">
      <c r="A88" s="11" t="s">
        <v>132</v>
      </c>
      <c r="B88" s="11" t="s">
        <v>67</v>
      </c>
      <c r="C88" s="20">
        <v>3</v>
      </c>
      <c r="D88" s="11"/>
      <c r="E88" s="11"/>
      <c r="F88" s="20"/>
      <c r="G88" s="102"/>
      <c r="H88" s="102"/>
      <c r="I88" s="102"/>
    </row>
    <row r="89" spans="1:9" x14ac:dyDescent="0.2">
      <c r="A89" s="11" t="s">
        <v>133</v>
      </c>
      <c r="B89" s="11" t="s">
        <v>68</v>
      </c>
      <c r="C89" s="20">
        <v>4</v>
      </c>
      <c r="D89" s="11"/>
      <c r="E89" s="11"/>
      <c r="F89" s="20"/>
      <c r="G89" s="102"/>
      <c r="H89" s="102"/>
      <c r="I89" s="102"/>
    </row>
    <row r="90" spans="1:9" x14ac:dyDescent="0.2">
      <c r="A90" s="11" t="s">
        <v>134</v>
      </c>
      <c r="B90" s="11" t="s">
        <v>69</v>
      </c>
      <c r="C90" s="20">
        <v>4</v>
      </c>
      <c r="D90" s="11"/>
      <c r="E90" s="11"/>
      <c r="F90" s="20"/>
      <c r="G90" s="102"/>
      <c r="H90" s="102"/>
      <c r="I90" s="102"/>
    </row>
    <row r="91" spans="1:9" x14ac:dyDescent="0.2">
      <c r="A91" s="11" t="s">
        <v>135</v>
      </c>
      <c r="B91" s="11" t="s">
        <v>70</v>
      </c>
      <c r="C91" s="20">
        <v>3</v>
      </c>
      <c r="D91" s="11"/>
      <c r="E91" s="11"/>
      <c r="F91" s="20"/>
      <c r="G91" s="102"/>
      <c r="H91" s="102"/>
      <c r="I91" s="102"/>
    </row>
    <row r="92" spans="1:9" x14ac:dyDescent="0.2">
      <c r="A92" s="11" t="s">
        <v>136</v>
      </c>
      <c r="B92" s="11" t="s">
        <v>71</v>
      </c>
      <c r="C92" s="20">
        <v>3</v>
      </c>
      <c r="D92" s="11"/>
      <c r="E92" s="11"/>
      <c r="F92" s="20"/>
      <c r="G92" s="102"/>
      <c r="H92" s="102"/>
      <c r="I92" s="102"/>
    </row>
    <row r="93" spans="1:9" x14ac:dyDescent="0.2">
      <c r="A93" s="11" t="s">
        <v>137</v>
      </c>
      <c r="B93" s="11" t="s">
        <v>72</v>
      </c>
      <c r="C93" s="20">
        <v>3</v>
      </c>
      <c r="D93" s="11"/>
      <c r="E93" s="11"/>
      <c r="F93" s="20"/>
      <c r="G93" s="102"/>
      <c r="H93" s="102"/>
      <c r="I93" s="102"/>
    </row>
    <row r="94" spans="1:9" x14ac:dyDescent="0.2">
      <c r="A94" s="11" t="s">
        <v>138</v>
      </c>
      <c r="B94" s="11" t="s">
        <v>73</v>
      </c>
      <c r="C94" s="20">
        <v>3</v>
      </c>
      <c r="D94" s="11"/>
      <c r="E94" s="11"/>
      <c r="F94" s="20"/>
      <c r="G94" s="102"/>
      <c r="H94" s="102"/>
      <c r="I94" s="102"/>
    </row>
    <row r="95" spans="1:9" x14ac:dyDescent="0.2">
      <c r="A95" s="11" t="s">
        <v>139</v>
      </c>
      <c r="B95" s="11" t="s">
        <v>74</v>
      </c>
      <c r="C95" s="20">
        <v>3</v>
      </c>
      <c r="D95" s="11"/>
      <c r="E95" s="11"/>
      <c r="F95" s="20"/>
      <c r="G95" s="102"/>
      <c r="H95" s="102"/>
      <c r="I95" s="102"/>
    </row>
    <row r="96" spans="1:9" x14ac:dyDescent="0.2">
      <c r="A96" s="11" t="s">
        <v>140</v>
      </c>
      <c r="B96" s="11" t="s">
        <v>75</v>
      </c>
      <c r="C96" s="20">
        <v>3</v>
      </c>
      <c r="D96" s="11"/>
      <c r="E96" s="11"/>
      <c r="F96" s="20"/>
      <c r="G96" s="102"/>
      <c r="H96" s="102"/>
      <c r="I96" s="102"/>
    </row>
    <row r="97" spans="1:9" x14ac:dyDescent="0.2">
      <c r="A97" s="11" t="s">
        <v>141</v>
      </c>
      <c r="B97" s="11" t="s">
        <v>76</v>
      </c>
      <c r="C97" s="20">
        <v>4</v>
      </c>
      <c r="D97" s="11"/>
      <c r="E97" s="11"/>
      <c r="F97" s="20"/>
      <c r="G97" s="102"/>
      <c r="H97" s="102"/>
      <c r="I97" s="102"/>
    </row>
    <row r="98" spans="1:9" x14ac:dyDescent="0.2">
      <c r="A98" s="11" t="s">
        <v>142</v>
      </c>
      <c r="B98" s="86" t="s">
        <v>77</v>
      </c>
      <c r="C98" s="20">
        <v>4</v>
      </c>
      <c r="D98" s="11"/>
      <c r="E98" s="11"/>
      <c r="F98" s="20"/>
      <c r="G98" s="102"/>
      <c r="H98" s="102"/>
      <c r="I98" s="102"/>
    </row>
    <row r="99" spans="1:9" x14ac:dyDescent="0.2">
      <c r="A99" s="11" t="s">
        <v>143</v>
      </c>
      <c r="B99" s="86" t="s">
        <v>78</v>
      </c>
      <c r="C99" s="20">
        <v>3</v>
      </c>
      <c r="D99" s="11"/>
      <c r="E99" s="11"/>
      <c r="F99" s="20"/>
      <c r="G99" s="102"/>
      <c r="H99" s="102"/>
      <c r="I99" s="102"/>
    </row>
    <row r="100" spans="1:9" x14ac:dyDescent="0.2">
      <c r="A100" s="11" t="s">
        <v>144</v>
      </c>
      <c r="B100" s="86" t="s">
        <v>79</v>
      </c>
      <c r="C100" s="20">
        <v>4</v>
      </c>
      <c r="D100" s="11"/>
      <c r="E100" s="11"/>
      <c r="F100" s="20"/>
      <c r="G100" s="102"/>
      <c r="H100" s="102"/>
      <c r="I100" s="102"/>
    </row>
    <row r="101" spans="1:9" x14ac:dyDescent="0.2">
      <c r="A101" s="11" t="s">
        <v>145</v>
      </c>
      <c r="B101" s="86" t="s">
        <v>80</v>
      </c>
      <c r="C101" s="20">
        <v>4</v>
      </c>
      <c r="D101" s="11"/>
      <c r="E101" s="11"/>
      <c r="F101" s="20"/>
      <c r="G101" s="102"/>
      <c r="H101" s="102"/>
      <c r="I101" s="102"/>
    </row>
    <row r="102" spans="1:9" x14ac:dyDescent="0.2">
      <c r="A102" s="11" t="s">
        <v>146</v>
      </c>
      <c r="B102" s="86" t="s">
        <v>81</v>
      </c>
      <c r="C102" s="20">
        <v>4</v>
      </c>
      <c r="D102" s="11"/>
      <c r="E102" s="11"/>
      <c r="F102" s="20"/>
      <c r="G102" s="102"/>
      <c r="H102" s="102"/>
      <c r="I102" s="102"/>
    </row>
    <row r="103" spans="1:9" x14ac:dyDescent="0.2">
      <c r="A103" s="11" t="s">
        <v>147</v>
      </c>
      <c r="B103" s="86" t="s">
        <v>82</v>
      </c>
      <c r="C103" s="20">
        <v>4</v>
      </c>
      <c r="D103" s="11"/>
      <c r="E103" s="11"/>
      <c r="F103" s="20"/>
      <c r="G103" s="102"/>
      <c r="H103" s="102"/>
      <c r="I103" s="102"/>
    </row>
    <row r="104" spans="1:9" x14ac:dyDescent="0.2">
      <c r="A104" s="11" t="s">
        <v>148</v>
      </c>
      <c r="B104" s="86" t="s">
        <v>83</v>
      </c>
      <c r="C104" s="20">
        <v>4</v>
      </c>
      <c r="D104" s="11"/>
      <c r="E104" s="11"/>
      <c r="F104" s="20"/>
      <c r="G104" s="102"/>
      <c r="H104" s="102"/>
      <c r="I104" s="102"/>
    </row>
    <row r="105" spans="1:9" x14ac:dyDescent="0.2">
      <c r="A105" s="11" t="s">
        <v>149</v>
      </c>
      <c r="B105" s="86" t="s">
        <v>84</v>
      </c>
      <c r="C105" s="20">
        <v>3</v>
      </c>
      <c r="D105" s="11"/>
      <c r="E105" s="11"/>
      <c r="F105" s="20"/>
      <c r="G105" s="102"/>
      <c r="H105" s="102"/>
      <c r="I105" s="102"/>
    </row>
    <row r="106" spans="1:9" x14ac:dyDescent="0.2">
      <c r="A106" s="11" t="s">
        <v>150</v>
      </c>
      <c r="B106" s="86" t="s">
        <v>85</v>
      </c>
      <c r="C106" s="20">
        <v>3</v>
      </c>
      <c r="D106" s="11"/>
      <c r="E106" s="11"/>
      <c r="F106" s="20"/>
      <c r="G106" s="102"/>
      <c r="H106" s="102"/>
      <c r="I106" s="102"/>
    </row>
    <row r="107" spans="1:9" x14ac:dyDescent="0.2">
      <c r="A107" s="11" t="s">
        <v>151</v>
      </c>
      <c r="B107" s="86" t="s">
        <v>86</v>
      </c>
      <c r="C107" s="20">
        <v>3</v>
      </c>
      <c r="D107" s="11"/>
      <c r="E107" s="11"/>
      <c r="F107" s="20"/>
      <c r="G107" s="102"/>
      <c r="H107" s="102"/>
      <c r="I107" s="102"/>
    </row>
    <row r="108" spans="1:9" x14ac:dyDescent="0.2">
      <c r="A108" s="11" t="s">
        <v>152</v>
      </c>
      <c r="B108" s="86" t="s">
        <v>87</v>
      </c>
      <c r="C108" s="20">
        <v>3</v>
      </c>
      <c r="D108" s="11"/>
      <c r="E108" s="11"/>
      <c r="F108" s="20"/>
      <c r="G108" s="102"/>
      <c r="H108" s="102"/>
      <c r="I108" s="102"/>
    </row>
    <row r="109" spans="1:9" x14ac:dyDescent="0.2">
      <c r="A109" s="11" t="s">
        <v>153</v>
      </c>
      <c r="B109" s="86" t="s">
        <v>88</v>
      </c>
      <c r="C109" s="20">
        <v>4</v>
      </c>
      <c r="D109" s="11"/>
      <c r="E109" s="11"/>
      <c r="F109" s="20"/>
      <c r="G109" s="102"/>
      <c r="H109" s="102"/>
      <c r="I109" s="102"/>
    </row>
    <row r="110" spans="1:9" x14ac:dyDescent="0.2">
      <c r="A110" s="11" t="s">
        <v>154</v>
      </c>
      <c r="B110" s="86" t="s">
        <v>89</v>
      </c>
      <c r="C110" s="20">
        <v>3</v>
      </c>
      <c r="D110" s="11"/>
      <c r="E110" s="11"/>
      <c r="F110" s="20"/>
    </row>
    <row r="111" spans="1:9" x14ac:dyDescent="0.2">
      <c r="A111" s="11" t="s">
        <v>155</v>
      </c>
      <c r="B111" s="86" t="s">
        <v>90</v>
      </c>
      <c r="C111" s="20">
        <v>3</v>
      </c>
      <c r="D111" s="11"/>
      <c r="E111" s="11"/>
      <c r="F111" s="20"/>
    </row>
    <row r="112" spans="1:9" x14ac:dyDescent="0.2">
      <c r="A112" s="11" t="s">
        <v>156</v>
      </c>
      <c r="B112" s="86" t="s">
        <v>91</v>
      </c>
      <c r="C112" s="20">
        <v>3</v>
      </c>
      <c r="D112" s="87"/>
      <c r="E112" s="11"/>
      <c r="F112" s="20"/>
    </row>
    <row r="113" spans="1:6" x14ac:dyDescent="0.2">
      <c r="A113" s="11" t="s">
        <v>157</v>
      </c>
      <c r="B113" s="86" t="s">
        <v>92</v>
      </c>
      <c r="C113" s="20">
        <v>3</v>
      </c>
      <c r="D113" s="87"/>
      <c r="E113" s="11"/>
      <c r="F113" s="20"/>
    </row>
    <row r="114" spans="1:6" ht="15" x14ac:dyDescent="0.2">
      <c r="A114" s="88" t="s">
        <v>158</v>
      </c>
      <c r="B114" s="86" t="s">
        <v>93</v>
      </c>
      <c r="C114" s="73">
        <v>3</v>
      </c>
      <c r="D114" s="89"/>
      <c r="E114" s="90"/>
      <c r="F114" s="91"/>
    </row>
    <row r="115" spans="1:6" ht="15" x14ac:dyDescent="0.2">
      <c r="A115" s="88" t="s">
        <v>159</v>
      </c>
      <c r="B115" s="86" t="s">
        <v>94</v>
      </c>
      <c r="C115" s="73">
        <v>3</v>
      </c>
      <c r="D115" s="89"/>
      <c r="E115" s="90"/>
      <c r="F115" s="91"/>
    </row>
    <row r="116" spans="1:6" ht="15" x14ac:dyDescent="0.2">
      <c r="A116" s="88" t="s">
        <v>160</v>
      </c>
      <c r="B116" s="86" t="s">
        <v>95</v>
      </c>
      <c r="C116" s="73">
        <v>3</v>
      </c>
      <c r="D116" s="89"/>
      <c r="E116" s="90"/>
      <c r="F116" s="91"/>
    </row>
    <row r="117" spans="1:6" ht="15" x14ac:dyDescent="0.2">
      <c r="A117" s="88" t="s">
        <v>161</v>
      </c>
      <c r="B117" s="86" t="s">
        <v>96</v>
      </c>
      <c r="C117" s="73">
        <v>3</v>
      </c>
      <c r="D117" s="89"/>
      <c r="E117" s="90"/>
      <c r="F117" s="91"/>
    </row>
    <row r="118" spans="1:6" ht="15" x14ac:dyDescent="0.2">
      <c r="A118" s="88" t="s">
        <v>162</v>
      </c>
      <c r="B118" s="86" t="s">
        <v>97</v>
      </c>
      <c r="C118" s="73">
        <v>3</v>
      </c>
      <c r="D118" s="89"/>
      <c r="E118" s="90"/>
      <c r="F118" s="91"/>
    </row>
    <row r="119" spans="1:6" ht="15" x14ac:dyDescent="0.2">
      <c r="A119" s="88" t="s">
        <v>163</v>
      </c>
      <c r="B119" s="86" t="s">
        <v>98</v>
      </c>
      <c r="C119" s="73">
        <v>3</v>
      </c>
      <c r="D119" s="89"/>
      <c r="E119" s="90"/>
      <c r="F119" s="91"/>
    </row>
    <row r="120" spans="1:6" ht="15" x14ac:dyDescent="0.2">
      <c r="A120" s="88" t="s">
        <v>164</v>
      </c>
      <c r="B120" s="86" t="s">
        <v>99</v>
      </c>
      <c r="C120" s="73">
        <v>3</v>
      </c>
      <c r="D120" s="89"/>
      <c r="E120" s="90"/>
      <c r="F120" s="91"/>
    </row>
    <row r="121" spans="1:6" ht="15" x14ac:dyDescent="0.2">
      <c r="A121" s="88" t="s">
        <v>165</v>
      </c>
      <c r="B121" s="86" t="s">
        <v>100</v>
      </c>
      <c r="C121" s="73">
        <v>3</v>
      </c>
      <c r="D121" s="89"/>
      <c r="E121" s="90"/>
      <c r="F121" s="91"/>
    </row>
    <row r="122" spans="1:6" ht="15" x14ac:dyDescent="0.2">
      <c r="A122" s="88" t="s">
        <v>166</v>
      </c>
      <c r="B122" s="86" t="s">
        <v>101</v>
      </c>
      <c r="C122" s="73">
        <v>3</v>
      </c>
      <c r="D122" s="89"/>
      <c r="E122" s="90"/>
      <c r="F122" s="91"/>
    </row>
    <row r="123" spans="1:6" ht="15" x14ac:dyDescent="0.2">
      <c r="A123" s="88" t="s">
        <v>167</v>
      </c>
      <c r="B123" s="86" t="s">
        <v>102</v>
      </c>
      <c r="C123" s="73">
        <v>3</v>
      </c>
      <c r="D123" s="89"/>
      <c r="E123" s="90"/>
      <c r="F123" s="91"/>
    </row>
    <row r="124" spans="1:6" ht="15" x14ac:dyDescent="0.2">
      <c r="A124" s="88" t="s">
        <v>168</v>
      </c>
      <c r="B124" s="86" t="s">
        <v>103</v>
      </c>
      <c r="C124" s="73">
        <v>3</v>
      </c>
      <c r="D124" s="89"/>
      <c r="E124" s="90"/>
      <c r="F124" s="91"/>
    </row>
    <row r="125" spans="1:6" ht="15" x14ac:dyDescent="0.2">
      <c r="A125" s="88" t="s">
        <v>169</v>
      </c>
      <c r="B125" s="86" t="s">
        <v>104</v>
      </c>
      <c r="C125" s="73">
        <v>4</v>
      </c>
      <c r="D125" s="89"/>
      <c r="E125" s="90"/>
      <c r="F125" s="91"/>
    </row>
    <row r="126" spans="1:6" ht="15" x14ac:dyDescent="0.2">
      <c r="A126" s="88" t="s">
        <v>170</v>
      </c>
      <c r="B126" s="86" t="s">
        <v>105</v>
      </c>
      <c r="C126" s="73">
        <v>3</v>
      </c>
      <c r="D126" s="89"/>
      <c r="E126" s="90"/>
      <c r="F126" s="91"/>
    </row>
    <row r="127" spans="1:6" ht="15" x14ac:dyDescent="0.2">
      <c r="A127" s="88" t="s">
        <v>171</v>
      </c>
      <c r="B127" s="86" t="s">
        <v>106</v>
      </c>
      <c r="C127" s="73">
        <v>3</v>
      </c>
      <c r="D127" s="89"/>
      <c r="E127" s="90"/>
      <c r="F127" s="91"/>
    </row>
    <row r="128" spans="1:6" ht="15" x14ac:dyDescent="0.2">
      <c r="A128" s="88" t="s">
        <v>172</v>
      </c>
      <c r="B128" s="86" t="s">
        <v>107</v>
      </c>
      <c r="C128" s="73">
        <v>3</v>
      </c>
      <c r="D128" s="89"/>
      <c r="E128" s="90"/>
      <c r="F128" s="91"/>
    </row>
    <row r="129" spans="1:6" ht="15" x14ac:dyDescent="0.2">
      <c r="A129" s="88" t="s">
        <v>173</v>
      </c>
      <c r="B129" s="86" t="s">
        <v>108</v>
      </c>
      <c r="C129" s="73">
        <v>3</v>
      </c>
      <c r="D129" s="89"/>
      <c r="E129" s="90"/>
      <c r="F129" s="91"/>
    </row>
    <row r="130" spans="1:6" ht="15" x14ac:dyDescent="0.2">
      <c r="A130" s="88" t="s">
        <v>174</v>
      </c>
      <c r="B130" s="86" t="s">
        <v>109</v>
      </c>
      <c r="C130" s="73">
        <v>3</v>
      </c>
      <c r="D130" s="89"/>
      <c r="E130" s="90"/>
      <c r="F130" s="91"/>
    </row>
    <row r="131" spans="1:6" ht="15" x14ac:dyDescent="0.2">
      <c r="A131" s="88" t="s">
        <v>175</v>
      </c>
      <c r="B131" s="86" t="s">
        <v>110</v>
      </c>
      <c r="C131" s="73">
        <v>4</v>
      </c>
      <c r="D131" s="89"/>
      <c r="E131" s="90"/>
      <c r="F131" s="91"/>
    </row>
    <row r="132" spans="1:6" ht="15" x14ac:dyDescent="0.2">
      <c r="A132" s="88" t="s">
        <v>176</v>
      </c>
      <c r="B132" s="92" t="s">
        <v>111</v>
      </c>
      <c r="C132" s="73">
        <v>3</v>
      </c>
      <c r="D132" s="89"/>
      <c r="E132" s="90"/>
      <c r="F132" s="91"/>
    </row>
    <row r="133" spans="1:6" ht="15" x14ac:dyDescent="0.2">
      <c r="A133" s="88" t="s">
        <v>177</v>
      </c>
      <c r="B133" s="86" t="s">
        <v>112</v>
      </c>
      <c r="C133" s="73">
        <v>4</v>
      </c>
      <c r="D133" s="89"/>
      <c r="E133" s="90"/>
      <c r="F133" s="91"/>
    </row>
    <row r="134" spans="1:6" ht="15" x14ac:dyDescent="0.2">
      <c r="A134" s="88" t="s">
        <v>178</v>
      </c>
      <c r="B134" s="86" t="s">
        <v>113</v>
      </c>
      <c r="C134" s="73">
        <v>4</v>
      </c>
      <c r="D134" s="89"/>
      <c r="E134" s="90"/>
      <c r="F134" s="91"/>
    </row>
    <row r="135" spans="1:6" ht="15" x14ac:dyDescent="0.2">
      <c r="A135" s="88" t="s">
        <v>179</v>
      </c>
      <c r="B135" s="86" t="s">
        <v>114</v>
      </c>
      <c r="C135" s="73">
        <v>4</v>
      </c>
      <c r="D135" s="89"/>
      <c r="E135" s="90"/>
      <c r="F135" s="91"/>
    </row>
    <row r="136" spans="1:6" ht="15" x14ac:dyDescent="0.2">
      <c r="A136" s="88" t="s">
        <v>180</v>
      </c>
      <c r="B136" s="86" t="s">
        <v>115</v>
      </c>
      <c r="C136" s="73">
        <v>4</v>
      </c>
      <c r="D136" s="89"/>
      <c r="E136" s="90"/>
      <c r="F136" s="91"/>
    </row>
    <row r="137" spans="1:6" ht="15" x14ac:dyDescent="0.2">
      <c r="A137" s="88" t="s">
        <v>181</v>
      </c>
      <c r="B137" s="86" t="s">
        <v>116</v>
      </c>
      <c r="C137" s="73">
        <v>4</v>
      </c>
      <c r="D137" s="89"/>
      <c r="E137" s="90"/>
      <c r="F137" s="91"/>
    </row>
    <row r="138" spans="1:6" ht="15" x14ac:dyDescent="0.2">
      <c r="A138" s="88" t="s">
        <v>182</v>
      </c>
      <c r="B138" s="86" t="s">
        <v>117</v>
      </c>
      <c r="C138" s="73">
        <v>5</v>
      </c>
      <c r="D138" s="89"/>
      <c r="E138" s="90"/>
      <c r="F138" s="91"/>
    </row>
    <row r="139" spans="1:6" ht="15" x14ac:dyDescent="0.2">
      <c r="A139" s="88" t="s">
        <v>183</v>
      </c>
      <c r="B139" s="86" t="s">
        <v>118</v>
      </c>
      <c r="C139" s="73">
        <v>5</v>
      </c>
      <c r="D139" s="89"/>
      <c r="E139" s="90"/>
      <c r="F139" s="91"/>
    </row>
    <row r="140" spans="1:6" ht="15" x14ac:dyDescent="0.2">
      <c r="A140" s="88" t="s">
        <v>184</v>
      </c>
      <c r="B140" s="86" t="s">
        <v>119</v>
      </c>
      <c r="C140" s="73">
        <v>5</v>
      </c>
      <c r="D140" s="89"/>
      <c r="E140" s="90"/>
      <c r="F140" s="91"/>
    </row>
    <row r="141" spans="1:6" ht="15" x14ac:dyDescent="0.2">
      <c r="A141" s="88" t="s">
        <v>185</v>
      </c>
      <c r="B141" s="86" t="s">
        <v>120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186</v>
      </c>
      <c r="B142" s="94" t="s">
        <v>121</v>
      </c>
      <c r="C142" s="95">
        <v>3</v>
      </c>
      <c r="D142" s="96"/>
      <c r="E142" s="97"/>
      <c r="F142" s="98"/>
    </row>
  </sheetData>
  <mergeCells count="30"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  <mergeCell ref="A80:C80"/>
    <mergeCell ref="D80:E80"/>
    <mergeCell ref="G71:H71"/>
    <mergeCell ref="G78:H78"/>
    <mergeCell ref="G79:I80"/>
    <mergeCell ref="G82:I109"/>
    <mergeCell ref="G47:H47"/>
    <mergeCell ref="G57:H57"/>
    <mergeCell ref="G64:H64"/>
    <mergeCell ref="G2:I2"/>
    <mergeCell ref="G3:H3"/>
    <mergeCell ref="G14:H14"/>
    <mergeCell ref="G27:H27"/>
    <mergeCell ref="G37:H37"/>
  </mergeCells>
  <conditionalFormatting sqref="B67 B73 B49:B50 B52 B59:B60 B54 E49:E50 E52 E54 E59:E60 E67 H52 H54 H67 H49:H50 H59:H60 H73">
    <cfRule type="cellIs" dxfId="11" priority="31" stopIfTrue="1" operator="equal">
      <formula>#REF!</formula>
    </cfRule>
    <cfRule type="cellIs" dxfId="10" priority="32" stopIfTrue="1" operator="equal">
      <formula>#REF!</formula>
    </cfRule>
  </conditionalFormatting>
  <conditionalFormatting sqref="E73">
    <cfRule type="cellIs" dxfId="9" priority="3" stopIfTrue="1" operator="equal">
      <formula>#REF!</formula>
    </cfRule>
    <cfRule type="cellIs" dxfId="8" priority="4" stopIfTrue="1" operator="equal">
      <formula>#REF!</formula>
    </cfRule>
  </conditionalFormatting>
  <conditionalFormatting sqref="H73">
    <cfRule type="cellIs" dxfId="7" priority="1" stopIfTrue="1" operator="equal">
      <formula>#REF!</formula>
    </cfRule>
    <cfRule type="cellIs" dxfId="6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2013-06-20T07:19:17Z</cp:lastPrinted>
  <dcterms:created xsi:type="dcterms:W3CDTF">2012-08-10T09:26:35Z</dcterms:created>
  <dcterms:modified xsi:type="dcterms:W3CDTF">2013-11-21T13:14:00Z</dcterms:modified>
</cp:coreProperties>
</file>